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\financeable\Courses\Excel\Final Files\1.2\Course Files\"/>
    </mc:Choice>
  </mc:AlternateContent>
  <xr:revisionPtr revIDLastSave="0" documentId="13_ncr:1_{9639C644-B3CF-4254-8E9E-CDD604E25E8B}" xr6:coauthVersionLast="46" xr6:coauthVersionMax="46" xr10:uidLastSave="{00000000-0000-0000-0000-000000000000}"/>
  <bookViews>
    <workbookView xWindow="-120" yWindow="-120" windowWidth="29040" windowHeight="16440" xr2:uid="{B9542784-CDE8-43AC-9C42-289540359EE8}"/>
  </bookViews>
  <sheets>
    <sheet name="1 - Basics" sheetId="34" r:id="rId1"/>
    <sheet name="2 - Movement" sheetId="35" r:id="rId2"/>
    <sheet name="3 - Format" sheetId="36" r:id="rId3"/>
    <sheet name="4 - Copy-Paste" sheetId="37" r:id="rId4"/>
    <sheet name="5 - Navigate" sheetId="38" r:id="rId5"/>
    <sheet name="6 - Worksheet" sheetId="40" r:id="rId6"/>
    <sheet name="7 - Audit" sheetId="42" r:id="rId7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35" l="1"/>
  <c r="H31" i="35" s="1"/>
  <c r="E29" i="35"/>
  <c r="D29" i="35"/>
  <c r="C29" i="35"/>
  <c r="C31" i="35" s="1"/>
  <c r="J37" i="42"/>
  <c r="I37" i="42"/>
  <c r="H37" i="42"/>
  <c r="G37" i="42"/>
  <c r="F37" i="42"/>
  <c r="J36" i="42"/>
  <c r="I36" i="42"/>
  <c r="H36" i="42"/>
  <c r="G36" i="42"/>
  <c r="F36" i="42"/>
  <c r="F27" i="42" s="1"/>
  <c r="J38" i="42"/>
  <c r="I38" i="42"/>
  <c r="H38" i="42"/>
  <c r="G38" i="42"/>
  <c r="F38" i="42"/>
  <c r="E37" i="42"/>
  <c r="D37" i="42"/>
  <c r="C37" i="42"/>
  <c r="E36" i="42"/>
  <c r="D36" i="42"/>
  <c r="E29" i="42"/>
  <c r="E31" i="42" s="1"/>
  <c r="D29" i="42"/>
  <c r="D31" i="42" s="1"/>
  <c r="C29" i="42"/>
  <c r="C31" i="42" s="1"/>
  <c r="F26" i="42"/>
  <c r="G26" i="42" s="1"/>
  <c r="H26" i="42" s="1"/>
  <c r="I26" i="42" s="1"/>
  <c r="J26" i="42" s="1"/>
  <c r="D26" i="42"/>
  <c r="C26" i="42" s="1"/>
  <c r="J38" i="40"/>
  <c r="I38" i="40"/>
  <c r="H38" i="40"/>
  <c r="G38" i="40"/>
  <c r="F38" i="40"/>
  <c r="E37" i="40"/>
  <c r="D37" i="40"/>
  <c r="C37" i="40"/>
  <c r="E36" i="40"/>
  <c r="D36" i="40"/>
  <c r="E29" i="40"/>
  <c r="E31" i="40" s="1"/>
  <c r="D29" i="40"/>
  <c r="D31" i="40" s="1"/>
  <c r="C29" i="40"/>
  <c r="C31" i="40" s="1"/>
  <c r="F27" i="40"/>
  <c r="G27" i="40" s="1"/>
  <c r="F26" i="40"/>
  <c r="G26" i="40" s="1"/>
  <c r="H26" i="40" s="1"/>
  <c r="I26" i="40" s="1"/>
  <c r="J26" i="40" s="1"/>
  <c r="D26" i="40"/>
  <c r="C26" i="40" s="1"/>
  <c r="J38" i="38"/>
  <c r="I38" i="38"/>
  <c r="H38" i="38"/>
  <c r="G38" i="38"/>
  <c r="F38" i="38"/>
  <c r="E37" i="38"/>
  <c r="D37" i="38"/>
  <c r="C37" i="38"/>
  <c r="E36" i="38"/>
  <c r="D36" i="38"/>
  <c r="E29" i="38"/>
  <c r="E38" i="38" s="1"/>
  <c r="D29" i="38"/>
  <c r="D31" i="38" s="1"/>
  <c r="C29" i="38"/>
  <c r="C31" i="38" s="1"/>
  <c r="F27" i="38"/>
  <c r="F26" i="38"/>
  <c r="G26" i="38" s="1"/>
  <c r="H26" i="38" s="1"/>
  <c r="I26" i="38" s="1"/>
  <c r="J26" i="38" s="1"/>
  <c r="D26" i="38"/>
  <c r="C26" i="38" s="1"/>
  <c r="J38" i="37"/>
  <c r="I38" i="37"/>
  <c r="H38" i="37"/>
  <c r="G38" i="37"/>
  <c r="F38" i="37"/>
  <c r="E37" i="37"/>
  <c r="D37" i="37"/>
  <c r="C37" i="37"/>
  <c r="E36" i="37"/>
  <c r="D36" i="37"/>
  <c r="E29" i="37"/>
  <c r="E38" i="37" s="1"/>
  <c r="D29" i="37"/>
  <c r="D31" i="37" s="1"/>
  <c r="C29" i="37"/>
  <c r="C31" i="37" s="1"/>
  <c r="F27" i="37"/>
  <c r="F28" i="37" s="1"/>
  <c r="F29" i="37" s="1"/>
  <c r="F30" i="37" s="1"/>
  <c r="F31" i="37" s="1"/>
  <c r="F26" i="37"/>
  <c r="G26" i="37" s="1"/>
  <c r="H26" i="37" s="1"/>
  <c r="I26" i="37" s="1"/>
  <c r="J26" i="37" s="1"/>
  <c r="D26" i="37"/>
  <c r="C26" i="37"/>
  <c r="J38" i="36"/>
  <c r="I38" i="36"/>
  <c r="H38" i="36"/>
  <c r="G38" i="36"/>
  <c r="F38" i="36"/>
  <c r="D38" i="36"/>
  <c r="C38" i="36"/>
  <c r="E37" i="36"/>
  <c r="D37" i="36"/>
  <c r="C37" i="36"/>
  <c r="E36" i="36"/>
  <c r="D36" i="36"/>
  <c r="D31" i="36"/>
  <c r="C31" i="36"/>
  <c r="E29" i="36"/>
  <c r="E31" i="36" s="1"/>
  <c r="D29" i="36"/>
  <c r="C29" i="36"/>
  <c r="G28" i="36"/>
  <c r="G29" i="36" s="1"/>
  <c r="F28" i="36"/>
  <c r="F29" i="36" s="1"/>
  <c r="G27" i="36"/>
  <c r="H27" i="36" s="1"/>
  <c r="F27" i="36"/>
  <c r="G26" i="36"/>
  <c r="H26" i="36" s="1"/>
  <c r="I26" i="36" s="1"/>
  <c r="J26" i="36" s="1"/>
  <c r="F26" i="36"/>
  <c r="D26" i="36"/>
  <c r="C26" i="36"/>
  <c r="J29" i="35"/>
  <c r="I29" i="35"/>
  <c r="H29" i="35"/>
  <c r="G29" i="35"/>
  <c r="F29" i="35"/>
  <c r="E38" i="35"/>
  <c r="D38" i="35"/>
  <c r="E37" i="35"/>
  <c r="D37" i="35"/>
  <c r="C37" i="35"/>
  <c r="E36" i="35"/>
  <c r="D36" i="35"/>
  <c r="I30" i="35"/>
  <c r="I31" i="35" s="1"/>
  <c r="G30" i="35"/>
  <c r="G31" i="35" s="1"/>
  <c r="E31" i="35"/>
  <c r="D31" i="35"/>
  <c r="G28" i="35"/>
  <c r="G27" i="35"/>
  <c r="H27" i="35" s="1"/>
  <c r="F27" i="35"/>
  <c r="F28" i="35" s="1"/>
  <c r="F26" i="35"/>
  <c r="G26" i="35" s="1"/>
  <c r="H26" i="35" s="1"/>
  <c r="I26" i="35" s="1"/>
  <c r="J26" i="35" s="1"/>
  <c r="D26" i="35"/>
  <c r="C26" i="35"/>
  <c r="J38" i="34"/>
  <c r="I38" i="34"/>
  <c r="H38" i="34"/>
  <c r="G38" i="34"/>
  <c r="F38" i="34"/>
  <c r="E37" i="34"/>
  <c r="D37" i="34"/>
  <c r="C37" i="34"/>
  <c r="F27" i="34"/>
  <c r="E36" i="34"/>
  <c r="D36" i="34"/>
  <c r="E29" i="34"/>
  <c r="E31" i="34" s="1"/>
  <c r="D29" i="34"/>
  <c r="D31" i="34" s="1"/>
  <c r="C29" i="34"/>
  <c r="C31" i="34" s="1"/>
  <c r="F26" i="34"/>
  <c r="G26" i="34" s="1"/>
  <c r="H26" i="34" s="1"/>
  <c r="I26" i="34" s="1"/>
  <c r="J26" i="34" s="1"/>
  <c r="D26" i="34"/>
  <c r="C26" i="34" s="1"/>
  <c r="D38" i="40" l="1"/>
  <c r="C38" i="38"/>
  <c r="G27" i="42"/>
  <c r="H27" i="42" s="1"/>
  <c r="H28" i="42" s="1"/>
  <c r="H29" i="42" s="1"/>
  <c r="C38" i="42"/>
  <c r="F28" i="42"/>
  <c r="F29" i="42" s="1"/>
  <c r="F30" i="42" s="1"/>
  <c r="F31" i="42" s="1"/>
  <c r="E38" i="42"/>
  <c r="D38" i="42"/>
  <c r="F28" i="40"/>
  <c r="F29" i="40" s="1"/>
  <c r="F30" i="40" s="1"/>
  <c r="F31" i="40" s="1"/>
  <c r="C38" i="40"/>
  <c r="G28" i="40"/>
  <c r="G29" i="40" s="1"/>
  <c r="G30" i="40" s="1"/>
  <c r="G31" i="40" s="1"/>
  <c r="H27" i="40"/>
  <c r="E38" i="40"/>
  <c r="G27" i="38"/>
  <c r="F28" i="38"/>
  <c r="F29" i="38" s="1"/>
  <c r="F30" i="38" s="1"/>
  <c r="F31" i="38" s="1"/>
  <c r="D38" i="38"/>
  <c r="E31" i="38"/>
  <c r="G27" i="37"/>
  <c r="H27" i="37" s="1"/>
  <c r="I27" i="37" s="1"/>
  <c r="C38" i="37"/>
  <c r="D38" i="37"/>
  <c r="E31" i="37"/>
  <c r="I27" i="36"/>
  <c r="H29" i="36"/>
  <c r="H28" i="36"/>
  <c r="G30" i="36"/>
  <c r="G31" i="36" s="1"/>
  <c r="F30" i="36"/>
  <c r="F31" i="36" s="1"/>
  <c r="E38" i="36"/>
  <c r="J30" i="35"/>
  <c r="J31" i="35" s="1"/>
  <c r="F30" i="35"/>
  <c r="F31" i="35" s="1"/>
  <c r="I27" i="35"/>
  <c r="H28" i="35"/>
  <c r="C38" i="35"/>
  <c r="G27" i="34"/>
  <c r="H27" i="34" s="1"/>
  <c r="F28" i="34"/>
  <c r="F30" i="34" s="1"/>
  <c r="F31" i="34" s="1"/>
  <c r="D38" i="34"/>
  <c r="C38" i="34"/>
  <c r="E38" i="34"/>
  <c r="G28" i="42" l="1"/>
  <c r="G29" i="42" s="1"/>
  <c r="G30" i="42" s="1"/>
  <c r="G31" i="42" s="1"/>
  <c r="I27" i="42"/>
  <c r="J27" i="42" s="1"/>
  <c r="H30" i="42"/>
  <c r="H31" i="42" s="1"/>
  <c r="I27" i="40"/>
  <c r="H28" i="40"/>
  <c r="H29" i="40" s="1"/>
  <c r="H30" i="40" s="1"/>
  <c r="H31" i="40" s="1"/>
  <c r="H27" i="38"/>
  <c r="G28" i="38"/>
  <c r="G29" i="38" s="1"/>
  <c r="G30" i="38" s="1"/>
  <c r="G31" i="38" s="1"/>
  <c r="H28" i="37"/>
  <c r="H29" i="37" s="1"/>
  <c r="G28" i="37"/>
  <c r="G29" i="37" s="1"/>
  <c r="G30" i="37" s="1"/>
  <c r="G31" i="37" s="1"/>
  <c r="J27" i="37"/>
  <c r="I28" i="37"/>
  <c r="I29" i="37" s="1"/>
  <c r="H30" i="36"/>
  <c r="H31" i="36"/>
  <c r="I29" i="36"/>
  <c r="I28" i="36"/>
  <c r="J27" i="36"/>
  <c r="J27" i="35"/>
  <c r="J28" i="35" s="1"/>
  <c r="I28" i="35"/>
  <c r="G28" i="34"/>
  <c r="G30" i="34" s="1"/>
  <c r="G31" i="34" s="1"/>
  <c r="H28" i="34"/>
  <c r="I27" i="34"/>
  <c r="H30" i="37" l="1"/>
  <c r="H31" i="37"/>
  <c r="I30" i="37"/>
  <c r="I31" i="37"/>
  <c r="I28" i="42"/>
  <c r="I29" i="42" s="1"/>
  <c r="I30" i="42" s="1"/>
  <c r="I31" i="42" s="1"/>
  <c r="J28" i="42"/>
  <c r="J29" i="42" s="1"/>
  <c r="J27" i="40"/>
  <c r="I28" i="40"/>
  <c r="I29" i="40" s="1"/>
  <c r="I30" i="40" s="1"/>
  <c r="I31" i="40" s="1"/>
  <c r="H28" i="38"/>
  <c r="H29" i="38" s="1"/>
  <c r="H30" i="38" s="1"/>
  <c r="H31" i="38" s="1"/>
  <c r="I27" i="38"/>
  <c r="J28" i="37"/>
  <c r="J29" i="37" s="1"/>
  <c r="J28" i="36"/>
  <c r="J29" i="36" s="1"/>
  <c r="I30" i="36"/>
  <c r="I31" i="36" s="1"/>
  <c r="H30" i="34"/>
  <c r="H31" i="34" s="1"/>
  <c r="I28" i="34"/>
  <c r="J27" i="34"/>
  <c r="J30" i="37" l="1"/>
  <c r="J31" i="37"/>
  <c r="J30" i="42"/>
  <c r="J31" i="42" s="1"/>
  <c r="J28" i="40"/>
  <c r="J29" i="40" s="1"/>
  <c r="J30" i="40" s="1"/>
  <c r="J31" i="40" s="1"/>
  <c r="J27" i="38"/>
  <c r="I28" i="38"/>
  <c r="I29" i="38" s="1"/>
  <c r="I30" i="38" s="1"/>
  <c r="I31" i="38" s="1"/>
  <c r="J30" i="36"/>
  <c r="J31" i="36" s="1"/>
  <c r="I30" i="34"/>
  <c r="I31" i="34" s="1"/>
  <c r="J28" i="34"/>
  <c r="J28" i="38" l="1"/>
  <c r="J29" i="38" s="1"/>
  <c r="J30" i="38" s="1"/>
  <c r="J31" i="38" s="1"/>
  <c r="J30" i="34"/>
  <c r="J31" i="34" s="1"/>
</calcChain>
</file>

<file path=xl/sharedStrings.xml><?xml version="1.0" encoding="utf-8"?>
<sst xmlns="http://schemas.openxmlformats.org/spreadsheetml/2006/main" count="118" uniqueCount="22">
  <si>
    <t>Revenue</t>
  </si>
  <si>
    <t>Cost</t>
  </si>
  <si>
    <t>Profit</t>
  </si>
  <si>
    <t>Taxes</t>
  </si>
  <si>
    <t>Net Income</t>
  </si>
  <si>
    <t>Revenue Growth %</t>
  </si>
  <si>
    <t>Cost % of Sales</t>
  </si>
  <si>
    <t>Tax Rate</t>
  </si>
  <si>
    <t>Assumptions</t>
  </si>
  <si>
    <t>Historical</t>
  </si>
  <si>
    <t>Projected</t>
  </si>
  <si>
    <t>Tax Rate %</t>
  </si>
  <si>
    <t>Finance|able</t>
  </si>
  <si>
    <t>Don't Overwrite Me</t>
  </si>
  <si>
    <t>Excel Shortcuts: Basics</t>
  </si>
  <si>
    <t>Excel Shortcuts: Movement</t>
  </si>
  <si>
    <t>Excel Shortcuts: Format</t>
  </si>
  <si>
    <t>Excel Shortcuts: Copy/Paste</t>
  </si>
  <si>
    <t>Excel Shortcuts: Navigate</t>
  </si>
  <si>
    <t>Drivers</t>
  </si>
  <si>
    <t>Excel Shortcuts: Worksheet</t>
  </si>
  <si>
    <t>Excel Shortcuts: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</si>
</sst>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#,##0.0%_);\(#,##0.0%\);_(&quot;–&quot;_)_%;_(@_)_%"/>
    <numFmt numFmtId="165" formatCode="_(#,##0%_);\(#,##0%\);_(&quot;–&quot;_)_%;_(@_)_%"/>
    <numFmt numFmtId="166" formatCode="0&quot;A&quot;"/>
    <numFmt numFmtId="167" formatCode="_(#,##0.0_);\(#,##0.0\);_(&quot;–&quot;_)_%;_(@_)_%"/>
    <numFmt numFmtId="168" formatCode="_([$$]#,##0.0_);\([$$]#,##0.0\);_(&quot;–&quot;_)_%;_(@_)_%"/>
    <numFmt numFmtId="169" formatCode="0&quot;P&quot;"/>
    <numFmt numFmtId="170" formatCode="_(#,##0.0_);\(#,##0.0\);_(&quot;–&quot;_)_%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0" borderId="1" xfId="0" applyFill="1" applyBorder="1"/>
    <xf numFmtId="0" fontId="1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165" fontId="2" fillId="0" borderId="9" xfId="0" applyNumberFormat="1" applyFont="1" applyBorder="1" applyAlignment="1">
      <alignment horizontal="center"/>
    </xf>
    <xf numFmtId="168" fontId="0" fillId="0" borderId="0" xfId="0" applyNumberFormat="1"/>
    <xf numFmtId="166" fontId="5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6" fontId="2" fillId="0" borderId="1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69" fontId="5" fillId="0" borderId="1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/>
    <xf numFmtId="168" fontId="3" fillId="0" borderId="6" xfId="0" applyNumberFormat="1" applyFont="1" applyFill="1" applyBorder="1" applyAlignment="1"/>
    <xf numFmtId="168" fontId="4" fillId="0" borderId="3" xfId="0" applyNumberFormat="1" applyFont="1" applyFill="1" applyBorder="1" applyAlignment="1"/>
    <xf numFmtId="168" fontId="4" fillId="0" borderId="2" xfId="0" applyNumberFormat="1" applyFont="1" applyFill="1" applyBorder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168" fontId="5" fillId="0" borderId="2" xfId="0" applyNumberFormat="1" applyFont="1" applyFill="1" applyBorder="1" applyAlignment="1"/>
    <xf numFmtId="168" fontId="5" fillId="0" borderId="6" xfId="0" applyNumberFormat="1" applyFont="1" applyFill="1" applyBorder="1" applyAlignment="1"/>
    <xf numFmtId="168" fontId="5" fillId="0" borderId="3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7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0" borderId="2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8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4" xfId="0" applyNumberFormat="1" applyFont="1" applyFill="1" applyBorder="1" applyAlignment="1"/>
    <xf numFmtId="168" fontId="0" fillId="0" borderId="0" xfId="0" applyNumberFormat="1" applyBorder="1"/>
    <xf numFmtId="0" fontId="0" fillId="0" borderId="12" xfId="0" applyBorder="1"/>
    <xf numFmtId="0" fontId="1" fillId="0" borderId="0" xfId="0" applyFont="1" applyBorder="1" applyAlignment="1">
      <alignment horizontal="right"/>
    </xf>
    <xf numFmtId="0" fontId="6" fillId="0" borderId="12" xfId="0" applyFont="1" applyBorder="1"/>
    <xf numFmtId="168" fontId="4" fillId="2" borderId="2" xfId="0" applyNumberFormat="1" applyFont="1" applyFill="1" applyBorder="1" applyAlignment="1"/>
    <xf numFmtId="0" fontId="1" fillId="0" borderId="0" xfId="0" applyFont="1" applyBorder="1"/>
    <xf numFmtId="170" fontId="4" fillId="0" borderId="4" xfId="0" applyNumberFormat="1" applyFont="1" applyFill="1" applyBorder="1" applyAlignment="1"/>
    <xf numFmtId="170" fontId="4" fillId="0" borderId="0" xfId="0" applyNumberFormat="1" applyFont="1" applyFill="1" applyBorder="1" applyAlignment="1"/>
    <xf numFmtId="170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0" borderId="6" xfId="0" applyNumberFormat="1" applyFont="1" applyFill="1" applyBorder="1" applyAlignment="1"/>
    <xf numFmtId="168" fontId="5" fillId="2" borderId="3" xfId="0" applyNumberFormat="1" applyFont="1" applyFill="1" applyBorder="1" applyAlignment="1"/>
    <xf numFmtId="168" fontId="5" fillId="2" borderId="2" xfId="0" applyNumberFormat="1" applyFont="1" applyFill="1" applyBorder="1" applyAlignment="1"/>
    <xf numFmtId="164" fontId="4" fillId="2" borderId="1" xfId="0" applyNumberFormat="1" applyFont="1" applyFill="1" applyBorder="1" applyAlignment="1"/>
    <xf numFmtId="166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170" fontId="3" fillId="0" borderId="7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0" fontId="0" fillId="0" borderId="5" xfId="0" applyFont="1" applyBorder="1"/>
    <xf numFmtId="164" fontId="3" fillId="0" borderId="5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4" fillId="2" borderId="3" xfId="0" applyNumberFormat="1" applyFont="1" applyFill="1" applyBorder="1" applyAlignment="1"/>
    <xf numFmtId="164" fontId="4" fillId="2" borderId="2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0" xfId="0" applyNumberFormat="1" applyFont="1" applyFill="1" applyBorder="1" applyAlignment="1"/>
    <xf numFmtId="164" fontId="4" fillId="2" borderId="7" xfId="0" applyNumberFormat="1" applyFont="1" applyFill="1" applyBorder="1" applyAlignment="1"/>
    <xf numFmtId="170" fontId="4" fillId="2" borderId="0" xfId="0" applyNumberFormat="1" applyFont="1" applyFill="1" applyBorder="1" applyAlignment="1"/>
    <xf numFmtId="167" fontId="4" fillId="2" borderId="0" xfId="0" applyNumberFormat="1" applyFont="1" applyFill="1" applyBorder="1" applyAlignment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13" xfId="0" applyBorder="1"/>
    <xf numFmtId="170" fontId="3" fillId="0" borderId="13" xfId="0" applyNumberFormat="1" applyFont="1" applyFill="1" applyBorder="1" applyAlignment="1"/>
    <xf numFmtId="170" fontId="4" fillId="0" borderId="13" xfId="0" applyNumberFormat="1" applyFont="1" applyFill="1" applyBorder="1" applyAlignment="1"/>
    <xf numFmtId="0" fontId="0" fillId="0" borderId="13" xfId="0" applyFill="1" applyBorder="1"/>
    <xf numFmtId="167" fontId="3" fillId="0" borderId="13" xfId="0" applyNumberFormat="1" applyFont="1" applyFill="1" applyBorder="1" applyAlignment="1"/>
    <xf numFmtId="167" fontId="4" fillId="0" borderId="13" xfId="0" applyNumberFormat="1" applyFont="1" applyFill="1" applyBorder="1" applyAlignme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248477</xdr:colOff>
      <xdr:row>3</xdr:row>
      <xdr:rowOff>145582</xdr:rowOff>
    </xdr:from>
    <xdr:to>
      <xdr:col>8</xdr:col>
      <xdr:colOff>488673</xdr:colOff>
      <xdr:row>20</xdr:row>
      <xdr:rowOff>117173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A1A232-C4CA-483E-AAF7-F247CB84D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77" y="783343"/>
          <a:ext cx="5723283" cy="321009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3</xdr:row>
      <xdr:rowOff>99392</xdr:rowOff>
    </xdr:from>
    <xdr:to>
      <xdr:col>9</xdr:col>
      <xdr:colOff>82826</xdr:colOff>
      <xdr:row>20</xdr:row>
      <xdr:rowOff>170135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9950E-2EC6-47B7-B971-048FD4282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80" y="737153"/>
          <a:ext cx="5955194" cy="330924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3</xdr:row>
      <xdr:rowOff>132524</xdr:rowOff>
    </xdr:from>
    <xdr:to>
      <xdr:col>9</xdr:col>
      <xdr:colOff>57978</xdr:colOff>
      <xdr:row>21</xdr:row>
      <xdr:rowOff>49696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5CB85-F977-409E-881B-DFCC0729A6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89"/>
        <a:stretch/>
      </xdr:blipFill>
      <xdr:spPr>
        <a:xfrm>
          <a:off x="265043" y="770285"/>
          <a:ext cx="5913783" cy="334617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3</xdr:row>
      <xdr:rowOff>74544</xdr:rowOff>
    </xdr:from>
    <xdr:to>
      <xdr:col>9</xdr:col>
      <xdr:colOff>422413</xdr:colOff>
      <xdr:row>21</xdr:row>
      <xdr:rowOff>85902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E1799-8356-4ECA-B6A9-209D4BF62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712305"/>
          <a:ext cx="6079435" cy="344035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37237</xdr:colOff>
      <xdr:row>3</xdr:row>
      <xdr:rowOff>99392</xdr:rowOff>
    </xdr:from>
    <xdr:to>
      <xdr:col>9</xdr:col>
      <xdr:colOff>227602</xdr:colOff>
      <xdr:row>21</xdr:row>
      <xdr:rowOff>91109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41AF1A-7B9A-4A5C-82C3-5C4ECFDB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15" y="737153"/>
          <a:ext cx="6062735" cy="342071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</xdr:colOff>
      <xdr:row>3</xdr:row>
      <xdr:rowOff>115957</xdr:rowOff>
    </xdr:from>
    <xdr:to>
      <xdr:col>9</xdr:col>
      <xdr:colOff>149087</xdr:colOff>
      <xdr:row>21</xdr:row>
      <xdr:rowOff>96867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19EBCA-69AD-4A48-AB8E-8A517B52B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760" y="753718"/>
          <a:ext cx="6013175" cy="34099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57979</xdr:colOff>
      <xdr:row>3</xdr:row>
      <xdr:rowOff>63244</xdr:rowOff>
    </xdr:from>
    <xdr:to>
      <xdr:col>9</xdr:col>
      <xdr:colOff>292472</xdr:colOff>
      <xdr:row>21</xdr:row>
      <xdr:rowOff>69938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E54171-1F55-4C92-AA2B-6A38C8D2A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701005"/>
          <a:ext cx="6106863" cy="343569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21E5-0BC2-4948-8D3D-6B917B6D20EA}">
  <dimension ref="B2:L38"/>
  <sheetViews>
    <sheetView showGridLines="0" tabSelected="1" zoomScale="115" zoomScaleNormal="115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14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</row>
    <row r="25" spans="2:10" x14ac:dyDescent="0.25">
      <c r="C25" s="11" t="s">
        <v>9</v>
      </c>
      <c r="D25" s="12"/>
      <c r="E25" s="14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13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16">
        <v>90</v>
      </c>
      <c r="D27" s="16">
        <v>95</v>
      </c>
      <c r="E27" s="16">
        <v>100</v>
      </c>
      <c r="F27" s="18">
        <f>+E27*(1+F36)</f>
        <v>105.26315789473684</v>
      </c>
      <c r="G27" s="19">
        <f>+F27*(1+G36)</f>
        <v>110.80332409972299</v>
      </c>
      <c r="H27" s="19">
        <f>+G27*(1+H36)</f>
        <v>116.6350779997084</v>
      </c>
      <c r="I27" s="19">
        <f>+H27*(1+I36)</f>
        <v>122.77376631548252</v>
      </c>
      <c r="J27" s="19">
        <f>+I27*(1+J36)</f>
        <v>129.23554348998158</v>
      </c>
    </row>
    <row r="28" spans="2:10" ht="15" customHeight="1" x14ac:dyDescent="0.25">
      <c r="B28" s="1" t="s">
        <v>1</v>
      </c>
      <c r="C28" s="52">
        <v>-45</v>
      </c>
      <c r="D28" s="52">
        <v>-47.5</v>
      </c>
      <c r="E28" s="52">
        <v>-50</v>
      </c>
      <c r="F28" s="50">
        <f>-F27*F37</f>
        <v>-52.631578947368418</v>
      </c>
      <c r="G28" s="51">
        <f>-G27*G37</f>
        <v>-55.401662049861493</v>
      </c>
      <c r="H28" s="51">
        <f>-H27*H37</f>
        <v>-58.3175389998542</v>
      </c>
      <c r="I28" s="51">
        <f>-I27*I37</f>
        <v>-61.386883157741259</v>
      </c>
      <c r="J28" s="51">
        <f>-J27*J37</f>
        <v>-64.61777174499079</v>
      </c>
    </row>
    <row r="29" spans="2:10" ht="15" customHeight="1" x14ac:dyDescent="0.25">
      <c r="B29" s="2" t="s">
        <v>2</v>
      </c>
      <c r="C29" s="24">
        <f t="shared" ref="C29:E29" si="0">SUM(C27:C28)</f>
        <v>45</v>
      </c>
      <c r="D29" s="24">
        <f t="shared" si="0"/>
        <v>47.5</v>
      </c>
      <c r="E29" s="24">
        <f t="shared" si="0"/>
        <v>50</v>
      </c>
      <c r="F29" s="56"/>
      <c r="G29" s="57"/>
      <c r="H29" s="57"/>
      <c r="I29" s="57"/>
      <c r="J29" s="57"/>
    </row>
    <row r="30" spans="2:10" ht="15" customHeight="1" x14ac:dyDescent="0.25">
      <c r="B30" s="3" t="s">
        <v>3</v>
      </c>
      <c r="C30" s="20">
        <v>-9</v>
      </c>
      <c r="D30" s="20">
        <v>-9.5</v>
      </c>
      <c r="E30" s="20">
        <v>-10</v>
      </c>
      <c r="F30" s="27">
        <f>-F29*F38</f>
        <v>0</v>
      </c>
      <c r="G30" s="22">
        <f>-G29*G38</f>
        <v>0</v>
      </c>
      <c r="H30" s="22">
        <f>-H29*H38</f>
        <v>0</v>
      </c>
      <c r="I30" s="22">
        <f>-I29*I38</f>
        <v>0</v>
      </c>
      <c r="J30" s="22">
        <f>-J29*J38</f>
        <v>0</v>
      </c>
    </row>
    <row r="31" spans="2:10" ht="15" customHeight="1" x14ac:dyDescent="0.25">
      <c r="B31" s="4" t="s">
        <v>4</v>
      </c>
      <c r="C31" s="24">
        <f t="shared" ref="C31:J31" si="1">SUM(C29:C30)</f>
        <v>36</v>
      </c>
      <c r="D31" s="24">
        <f t="shared" si="1"/>
        <v>38</v>
      </c>
      <c r="E31" s="24">
        <f t="shared" si="1"/>
        <v>40</v>
      </c>
      <c r="F31" s="26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</row>
    <row r="32" spans="2:10" ht="15" hidden="1" customHeight="1" x14ac:dyDescent="0.25">
      <c r="C32" s="28"/>
      <c r="D32" s="28"/>
      <c r="E32" s="28"/>
      <c r="F32" s="30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8"/>
      <c r="F33" s="30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8"/>
      <c r="F34" s="30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8"/>
      <c r="F35" s="30"/>
      <c r="G35" s="28"/>
      <c r="H35" s="28"/>
      <c r="I35" s="28"/>
      <c r="J35" s="28"/>
    </row>
    <row r="36" spans="2:12" ht="15" customHeight="1" x14ac:dyDescent="0.25">
      <c r="B36" s="5" t="s">
        <v>5</v>
      </c>
      <c r="C36" s="31"/>
      <c r="D36" s="33">
        <f>+D27/C27-1</f>
        <v>5.555555555555558E-2</v>
      </c>
      <c r="E36" s="33">
        <f>+E27/D27-1</f>
        <v>5.2631578947368363E-2</v>
      </c>
      <c r="F36" s="53">
        <v>5.2631578947368363E-2</v>
      </c>
      <c r="G36" s="54">
        <v>5.2631578947368363E-2</v>
      </c>
      <c r="H36" s="54">
        <v>5.2631578947368363E-2</v>
      </c>
      <c r="I36" s="54">
        <v>5.2631578947368363E-2</v>
      </c>
      <c r="J36" s="55">
        <v>5.2631578947368363E-2</v>
      </c>
    </row>
    <row r="37" spans="2:12" ht="15" customHeight="1" x14ac:dyDescent="0.25">
      <c r="B37" s="6" t="s">
        <v>6</v>
      </c>
      <c r="C37" s="32">
        <f>-C28/C27</f>
        <v>0.5</v>
      </c>
      <c r="D37" s="32">
        <f>-D28/D27</f>
        <v>0.5</v>
      </c>
      <c r="E37" s="32">
        <f>-E28/E27</f>
        <v>0.5</v>
      </c>
      <c r="F37" s="39">
        <v>0.5</v>
      </c>
      <c r="G37" s="40">
        <v>0.5</v>
      </c>
      <c r="H37" s="40">
        <v>0.5</v>
      </c>
      <c r="I37" s="40">
        <v>0.5</v>
      </c>
      <c r="J37" s="41">
        <v>0.5</v>
      </c>
    </row>
    <row r="38" spans="2:12" ht="15" customHeight="1" x14ac:dyDescent="0.25">
      <c r="B38" s="7" t="s">
        <v>11</v>
      </c>
      <c r="C38" s="36">
        <f>-C30/C29</f>
        <v>0.2</v>
      </c>
      <c r="D38" s="36">
        <f>-D30/D29</f>
        <v>0.2</v>
      </c>
      <c r="E38" s="36">
        <f>-E30/E29</f>
        <v>0.2</v>
      </c>
      <c r="F38" s="38">
        <f>+$C$23</f>
        <v>0.2</v>
      </c>
      <c r="G38" s="36">
        <f t="shared" ref="G38:J38" si="2">+$C$23</f>
        <v>0.2</v>
      </c>
      <c r="H38" s="36">
        <f t="shared" si="2"/>
        <v>0.2</v>
      </c>
      <c r="I38" s="36">
        <f t="shared" si="2"/>
        <v>0.2</v>
      </c>
      <c r="J38" s="37">
        <f t="shared" si="2"/>
        <v>0.2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4106-BB62-4A9C-9921-4DCCE4CC524D}">
  <dimension ref="B2:L39"/>
  <sheetViews>
    <sheetView showGridLines="0" zoomScale="115" zoomScaleNormal="115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15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</row>
    <row r="25" spans="2:10" x14ac:dyDescent="0.25">
      <c r="C25" s="11" t="s">
        <v>9</v>
      </c>
      <c r="D25" s="12"/>
      <c r="E25" s="11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59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16">
        <v>90</v>
      </c>
      <c r="D27" s="16">
        <v>95</v>
      </c>
      <c r="E27" s="16">
        <v>100</v>
      </c>
      <c r="F27" s="19">
        <f>+E27*(1+F36)</f>
        <v>105.26315789473684</v>
      </c>
      <c r="G27" s="19">
        <f>+F27*(1+G36)</f>
        <v>110.80332409972299</v>
      </c>
      <c r="H27" s="19">
        <f>+G27*(1+H36)</f>
        <v>116.6350779997084</v>
      </c>
      <c r="I27" s="19">
        <f>+H27*(1+I36)</f>
        <v>122.77376631548252</v>
      </c>
      <c r="J27" s="19">
        <f>+I27*(1+J36)</f>
        <v>129.23554348998158</v>
      </c>
    </row>
    <row r="28" spans="2:10" ht="15" customHeight="1" x14ac:dyDescent="0.25">
      <c r="B28" s="1" t="s">
        <v>1</v>
      </c>
      <c r="C28" s="52">
        <v>-45</v>
      </c>
      <c r="D28" s="52">
        <v>-47.5</v>
      </c>
      <c r="E28" s="52">
        <v>-50</v>
      </c>
      <c r="F28" s="51">
        <f>-F27*F37</f>
        <v>-52.631578947368418</v>
      </c>
      <c r="G28" s="51">
        <f>-G27*G37</f>
        <v>-55.401662049861493</v>
      </c>
      <c r="H28" s="51">
        <f>-H27*H37</f>
        <v>-58.3175389998542</v>
      </c>
      <c r="I28" s="51">
        <f>-I27*I37</f>
        <v>-61.386883157741259</v>
      </c>
      <c r="J28" s="51">
        <f>-J27*J37</f>
        <v>-64.61777174499079</v>
      </c>
    </row>
    <row r="29" spans="2:10" ht="15" customHeight="1" x14ac:dyDescent="0.25">
      <c r="B29" s="2" t="s">
        <v>2</v>
      </c>
      <c r="C29" s="48">
        <f>SUM(C27:C28)</f>
        <v>45</v>
      </c>
      <c r="D29" s="48">
        <f>SUM(D27:D28)</f>
        <v>47.5</v>
      </c>
      <c r="E29" s="48">
        <f>SUM(E27:E28)</f>
        <v>50</v>
      </c>
      <c r="F29" s="24">
        <f t="shared" ref="F29" si="0">SUM(F27:F28)</f>
        <v>52.631578947368418</v>
      </c>
      <c r="G29" s="24">
        <f t="shared" ref="G29" si="1">SUM(G27:G28)</f>
        <v>55.401662049861493</v>
      </c>
      <c r="H29" s="24">
        <f t="shared" ref="H29" si="2">SUM(H27:H28)</f>
        <v>58.3175389998542</v>
      </c>
      <c r="I29" s="24">
        <f t="shared" ref="I29" si="3">SUM(I27:I28)</f>
        <v>61.386883157741259</v>
      </c>
      <c r="J29" s="24">
        <f t="shared" ref="J29" si="4">SUM(J27:J28)</f>
        <v>64.61777174499079</v>
      </c>
    </row>
    <row r="30" spans="2:10" ht="15" customHeight="1" x14ac:dyDescent="0.25">
      <c r="B30" s="3" t="s">
        <v>3</v>
      </c>
      <c r="C30" s="20">
        <v>-9</v>
      </c>
      <c r="D30" s="20">
        <v>-9.5</v>
      </c>
      <c r="E30" s="20">
        <v>-10</v>
      </c>
      <c r="F30" s="22">
        <f>-F29*F38</f>
        <v>0</v>
      </c>
      <c r="G30" s="22">
        <f>-G29*G38</f>
        <v>0</v>
      </c>
      <c r="H30" s="22">
        <f>-H29*H38</f>
        <v>0</v>
      </c>
      <c r="I30" s="22">
        <f>-I29*I38</f>
        <v>0</v>
      </c>
      <c r="J30" s="22">
        <f>-J29*J38</f>
        <v>0</v>
      </c>
    </row>
    <row r="31" spans="2:10" ht="15" customHeight="1" x14ac:dyDescent="0.25">
      <c r="B31" s="4" t="s">
        <v>4</v>
      </c>
      <c r="C31" s="24">
        <f t="shared" ref="C31:J31" si="5">SUM(C29:C30)</f>
        <v>36</v>
      </c>
      <c r="D31" s="24">
        <f t="shared" si="5"/>
        <v>38</v>
      </c>
      <c r="E31" s="24">
        <f t="shared" si="5"/>
        <v>40</v>
      </c>
      <c r="F31" s="48">
        <f t="shared" si="5"/>
        <v>52.631578947368418</v>
      </c>
      <c r="G31" s="48">
        <f t="shared" si="5"/>
        <v>55.401662049861493</v>
      </c>
      <c r="H31" s="48">
        <f t="shared" si="5"/>
        <v>58.3175389998542</v>
      </c>
      <c r="I31" s="48">
        <f t="shared" si="5"/>
        <v>61.386883157741259</v>
      </c>
      <c r="J31" s="48">
        <f t="shared" si="5"/>
        <v>64.61777174499079</v>
      </c>
    </row>
    <row r="32" spans="2:10" ht="15" hidden="1" customHeight="1" x14ac:dyDescent="0.25">
      <c r="C32" s="28"/>
      <c r="D32" s="28"/>
      <c r="E32" s="28"/>
      <c r="F32" s="28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8"/>
      <c r="F33" s="28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8"/>
      <c r="F34" s="28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8"/>
      <c r="F35" s="28"/>
      <c r="G35" s="28"/>
      <c r="H35" s="28"/>
      <c r="I35" s="28"/>
      <c r="J35" s="28"/>
    </row>
    <row r="36" spans="2:12" ht="15" customHeight="1" x14ac:dyDescent="0.25">
      <c r="B36" s="76" t="s">
        <v>5</v>
      </c>
      <c r="C36" s="31"/>
      <c r="D36" s="33">
        <f>+D27/C27-1</f>
        <v>5.555555555555558E-2</v>
      </c>
      <c r="E36" s="33">
        <f>+E27/D27-1</f>
        <v>5.2631578947368363E-2</v>
      </c>
      <c r="F36" s="54">
        <v>5.2631578947368363E-2</v>
      </c>
      <c r="G36" s="54">
        <v>5.2631578947368363E-2</v>
      </c>
      <c r="H36" s="54">
        <v>5.2631578947368363E-2</v>
      </c>
      <c r="I36" s="54">
        <v>5.2631578947368363E-2</v>
      </c>
      <c r="J36" s="54">
        <v>5.2631578947368363E-2</v>
      </c>
    </row>
    <row r="37" spans="2:12" ht="15" customHeight="1" x14ac:dyDescent="0.25">
      <c r="B37" s="61" t="s">
        <v>6</v>
      </c>
      <c r="C37" s="32">
        <f>-C28/C27</f>
        <v>0.5</v>
      </c>
      <c r="D37" s="32">
        <f>-D28/D27</f>
        <v>0.5</v>
      </c>
      <c r="E37" s="32">
        <f>-E28/E27</f>
        <v>0.5</v>
      </c>
      <c r="F37" s="40">
        <v>0.5</v>
      </c>
      <c r="G37" s="40">
        <v>0.5</v>
      </c>
      <c r="H37" s="40">
        <v>0.5</v>
      </c>
      <c r="I37" s="40">
        <v>0.5</v>
      </c>
      <c r="J37" s="40">
        <v>0.5</v>
      </c>
    </row>
    <row r="38" spans="2:12" ht="15" customHeight="1" x14ac:dyDescent="0.25">
      <c r="B38" s="77" t="s">
        <v>11</v>
      </c>
      <c r="C38" s="36">
        <f>-C30/C29</f>
        <v>0.2</v>
      </c>
      <c r="D38" s="36">
        <f>-D30/D29</f>
        <v>0.2</v>
      </c>
      <c r="E38" s="36">
        <f>-E30/E29</f>
        <v>0.2</v>
      </c>
      <c r="F38" s="58"/>
      <c r="G38" s="58"/>
      <c r="H38" s="58"/>
      <c r="I38" s="58"/>
      <c r="J38" s="58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</row>
  </sheetData>
  <pageMargins left="0.7" right="0.7" top="0.75" bottom="0.75" header="0.3" footer="0.3"/>
  <pageSetup orientation="portrait" r:id="rId1"/>
  <ignoredErrors>
    <ignoredError sqref="A1:XFD28 A39:XFD1048576 A38:E38 K38:XFD38 A30:XFD30 A29:B29 F29:XFD29 A32:XFD37 A31:D31 K31:XFD3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5CC0-C840-4988-9798-639298F1852E}">
  <dimension ref="B2:L38"/>
  <sheetViews>
    <sheetView showGridLines="0" zoomScale="115" zoomScaleNormal="115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16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</row>
    <row r="25" spans="2:10" x14ac:dyDescent="0.25">
      <c r="C25" s="11" t="s">
        <v>9</v>
      </c>
      <c r="D25" s="12"/>
      <c r="E25" s="11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59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16">
        <v>90</v>
      </c>
      <c r="D27" s="16">
        <v>95</v>
      </c>
      <c r="E27" s="16">
        <v>100</v>
      </c>
      <c r="F27" s="19">
        <f>+E27*(1+F36)</f>
        <v>105.26315789473684</v>
      </c>
      <c r="G27" s="19">
        <f>+F27*(1+G36)</f>
        <v>110.80332409972299</v>
      </c>
      <c r="H27" s="19">
        <f>+G27*(1+H36)</f>
        <v>116.6350779997084</v>
      </c>
      <c r="I27" s="19">
        <f>+H27*(1+I36)</f>
        <v>122.77376631548252</v>
      </c>
      <c r="J27" s="19">
        <f>+I27*(1+J36)</f>
        <v>129.23554348998158</v>
      </c>
    </row>
    <row r="28" spans="2:10" ht="15" customHeight="1" x14ac:dyDescent="0.25">
      <c r="B28" s="78" t="s">
        <v>1</v>
      </c>
      <c r="C28" s="79">
        <v>-45</v>
      </c>
      <c r="D28" s="79">
        <v>-47.5</v>
      </c>
      <c r="E28" s="79">
        <v>-50</v>
      </c>
      <c r="F28" s="80">
        <f>-F27*F37</f>
        <v>-52.631578947368418</v>
      </c>
      <c r="G28" s="80">
        <f>-G27*G37</f>
        <v>-55.401662049861493</v>
      </c>
      <c r="H28" s="80">
        <f>-H27*H37</f>
        <v>-58.3175389998542</v>
      </c>
      <c r="I28" s="80">
        <f>-I27*I37</f>
        <v>-61.386883157741259</v>
      </c>
      <c r="J28" s="80">
        <f>-J27*J37</f>
        <v>-64.61777174499079</v>
      </c>
    </row>
    <row r="29" spans="2:10" ht="15" customHeight="1" x14ac:dyDescent="0.25">
      <c r="B29" s="49" t="s">
        <v>2</v>
      </c>
      <c r="C29" s="23">
        <f t="shared" ref="C29:J29" si="0">SUM(C27:C28)</f>
        <v>45</v>
      </c>
      <c r="D29" s="23">
        <f t="shared" si="0"/>
        <v>47.5</v>
      </c>
      <c r="E29" s="23">
        <f t="shared" si="0"/>
        <v>50</v>
      </c>
      <c r="F29" s="23">
        <f t="shared" si="0"/>
        <v>52.631578947368418</v>
      </c>
      <c r="G29" s="23">
        <f t="shared" si="0"/>
        <v>55.401662049861493</v>
      </c>
      <c r="H29" s="23">
        <f t="shared" si="0"/>
        <v>58.3175389998542</v>
      </c>
      <c r="I29" s="23">
        <f t="shared" si="0"/>
        <v>61.386883157741259</v>
      </c>
      <c r="J29" s="23">
        <f t="shared" si="0"/>
        <v>64.61777174499079</v>
      </c>
    </row>
    <row r="30" spans="2:10" ht="15" customHeight="1" x14ac:dyDescent="0.25">
      <c r="B30" s="81" t="s">
        <v>3</v>
      </c>
      <c r="C30" s="82">
        <v>-9</v>
      </c>
      <c r="D30" s="82">
        <v>-9.5</v>
      </c>
      <c r="E30" s="82">
        <v>-10</v>
      </c>
      <c r="F30" s="83">
        <f>-F29*F38</f>
        <v>-10.526315789473685</v>
      </c>
      <c r="G30" s="83">
        <f>-G29*G38</f>
        <v>-11.0803324099723</v>
      </c>
      <c r="H30" s="83">
        <f>-H29*H38</f>
        <v>-11.663507799970841</v>
      </c>
      <c r="I30" s="83">
        <f>-I29*I38</f>
        <v>-12.277376631548252</v>
      </c>
      <c r="J30" s="83">
        <f>-J29*J38</f>
        <v>-12.923554348998159</v>
      </c>
    </row>
    <row r="31" spans="2:10" ht="15" customHeight="1" x14ac:dyDescent="0.25">
      <c r="B31" s="4" t="s">
        <v>4</v>
      </c>
      <c r="C31" s="23">
        <f t="shared" ref="C31:J31" si="1">SUM(C29:C30)</f>
        <v>36</v>
      </c>
      <c r="D31" s="23">
        <f t="shared" si="1"/>
        <v>38</v>
      </c>
      <c r="E31" s="23">
        <f t="shared" si="1"/>
        <v>40</v>
      </c>
      <c r="F31" s="23">
        <f t="shared" si="1"/>
        <v>42.105263157894733</v>
      </c>
      <c r="G31" s="23">
        <f t="shared" si="1"/>
        <v>44.321329639889193</v>
      </c>
      <c r="H31" s="23">
        <f t="shared" si="1"/>
        <v>46.654031199883363</v>
      </c>
      <c r="I31" s="23">
        <f t="shared" si="1"/>
        <v>49.109506526193009</v>
      </c>
      <c r="J31" s="23">
        <f t="shared" si="1"/>
        <v>51.694217395992631</v>
      </c>
    </row>
    <row r="32" spans="2:10" ht="15" hidden="1" customHeight="1" x14ac:dyDescent="0.25">
      <c r="C32" s="28"/>
      <c r="D32" s="28"/>
      <c r="E32" s="28"/>
      <c r="F32" s="28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8"/>
      <c r="F33" s="28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8"/>
      <c r="F34" s="28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8"/>
      <c r="F35" s="28"/>
      <c r="G35" s="28"/>
      <c r="H35" s="28"/>
      <c r="I35" s="28"/>
      <c r="J35" s="28"/>
    </row>
    <row r="36" spans="2:12" ht="15" customHeight="1" x14ac:dyDescent="0.25">
      <c r="B36" s="60" t="s">
        <v>5</v>
      </c>
      <c r="C36" s="28"/>
      <c r="D36" s="32">
        <f>+D27/C27-1</f>
        <v>5.555555555555558E-2</v>
      </c>
      <c r="E36" s="32">
        <f>+E27/D27-1</f>
        <v>5.2631578947368363E-2</v>
      </c>
      <c r="F36" s="40">
        <v>5.2631578947368363E-2</v>
      </c>
      <c r="G36" s="40">
        <v>5.2631578947368363E-2</v>
      </c>
      <c r="H36" s="40">
        <v>5.2631578947368363E-2</v>
      </c>
      <c r="I36" s="40">
        <v>5.2631578947368363E-2</v>
      </c>
      <c r="J36" s="40">
        <v>5.2631578947368363E-2</v>
      </c>
    </row>
    <row r="37" spans="2:12" ht="15" customHeight="1" x14ac:dyDescent="0.25">
      <c r="B37" s="61" t="s">
        <v>6</v>
      </c>
      <c r="C37" s="32">
        <f>-C28/C27</f>
        <v>0.5</v>
      </c>
      <c r="D37" s="32">
        <f>-D28/D27</f>
        <v>0.5</v>
      </c>
      <c r="E37" s="32">
        <f>-E28/E27</f>
        <v>0.5</v>
      </c>
      <c r="F37" s="40">
        <v>0.5</v>
      </c>
      <c r="G37" s="40">
        <v>0.5</v>
      </c>
      <c r="H37" s="40">
        <v>0.5</v>
      </c>
      <c r="I37" s="40">
        <v>0.5</v>
      </c>
      <c r="J37" s="40">
        <v>0.5</v>
      </c>
    </row>
    <row r="38" spans="2:12" ht="15" customHeight="1" x14ac:dyDescent="0.25">
      <c r="B38" s="60" t="s">
        <v>11</v>
      </c>
      <c r="C38" s="32">
        <f>-C30/C29</f>
        <v>0.2</v>
      </c>
      <c r="D38" s="32">
        <f>-D30/D29</f>
        <v>0.2</v>
      </c>
      <c r="E38" s="32">
        <f>-E30/E29</f>
        <v>0.2</v>
      </c>
      <c r="F38" s="32">
        <f>+$C$23</f>
        <v>0.2</v>
      </c>
      <c r="G38" s="32">
        <f t="shared" ref="G38:J38" si="2">+$C$23</f>
        <v>0.2</v>
      </c>
      <c r="H38" s="32">
        <f t="shared" si="2"/>
        <v>0.2</v>
      </c>
      <c r="I38" s="32">
        <f t="shared" si="2"/>
        <v>0.2</v>
      </c>
      <c r="J38" s="32">
        <f t="shared" si="2"/>
        <v>0.2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21EF-B05B-4E77-825C-1395A36C6346}">
  <dimension ref="B2:L38"/>
  <sheetViews>
    <sheetView showGridLines="0" zoomScale="115" zoomScaleNormal="115" workbookViewId="0"/>
  </sheetViews>
  <sheetFormatPr defaultRowHeight="15" x14ac:dyDescent="0.25"/>
  <cols>
    <col min="1" max="1" width="3.7109375" customWidth="1"/>
    <col min="2" max="2" width="18.140625" bestFit="1" customWidth="1"/>
    <col min="3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17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  <c r="E23" s="63"/>
    </row>
    <row r="25" spans="2:10" x14ac:dyDescent="0.25">
      <c r="C25" s="11" t="s">
        <v>9</v>
      </c>
      <c r="D25" s="12"/>
      <c r="E25" s="14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13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16">
        <v>90</v>
      </c>
      <c r="D27" s="16">
        <v>95</v>
      </c>
      <c r="E27" s="17">
        <v>100</v>
      </c>
      <c r="F27" s="18">
        <f>+E27*(1+F36)</f>
        <v>105.26315789473684</v>
      </c>
      <c r="G27" s="19">
        <f>+F27*(1+G36)</f>
        <v>110.80332409972299</v>
      </c>
      <c r="H27" s="84">
        <f>+G27*(1+H36)</f>
        <v>116.6350779997084</v>
      </c>
      <c r="I27" s="84">
        <f>+H27*(1+I36)</f>
        <v>122.77376631548252</v>
      </c>
      <c r="J27" s="84">
        <f>+I27*(1+J36)</f>
        <v>129.23554348998158</v>
      </c>
    </row>
    <row r="28" spans="2:10" ht="15" customHeight="1" x14ac:dyDescent="0.25">
      <c r="B28" s="1" t="s">
        <v>1</v>
      </c>
      <c r="C28" s="52">
        <v>-45</v>
      </c>
      <c r="D28" s="52">
        <v>-47.5</v>
      </c>
      <c r="E28" s="62">
        <v>-50</v>
      </c>
      <c r="F28" s="50">
        <f>-F27*F37</f>
        <v>-52.631578947368418</v>
      </c>
      <c r="G28" s="51">
        <f>-G27*G37</f>
        <v>-55.401662049861493</v>
      </c>
      <c r="H28" s="84">
        <f>-H27*H37</f>
        <v>-58.3175389998542</v>
      </c>
      <c r="I28" s="84">
        <f>-I27*I37</f>
        <v>-61.386883157741259</v>
      </c>
      <c r="J28" s="84">
        <f>-J27*J37</f>
        <v>-64.61777174499079</v>
      </c>
    </row>
    <row r="29" spans="2:10" ht="15" customHeight="1" x14ac:dyDescent="0.25">
      <c r="B29" s="2" t="s">
        <v>2</v>
      </c>
      <c r="C29" s="24">
        <f t="shared" ref="C29:E29" si="0">SUM(C27:C28)</f>
        <v>45</v>
      </c>
      <c r="D29" s="24">
        <f t="shared" si="0"/>
        <v>47.5</v>
      </c>
      <c r="E29" s="25">
        <f t="shared" si="0"/>
        <v>50</v>
      </c>
      <c r="F29" s="26">
        <f t="shared" ref="F29" si="1">SUM(F27:F28)</f>
        <v>52.631578947368418</v>
      </c>
      <c r="G29" s="24">
        <f t="shared" ref="G29" si="2">SUM(G27:G28)</f>
        <v>55.401662049861493</v>
      </c>
      <c r="H29" s="85">
        <f t="shared" ref="H29" si="3">SUM(H27:H28)</f>
        <v>58.3175389998542</v>
      </c>
      <c r="I29" s="85">
        <f t="shared" ref="I29" si="4">SUM(I27:I28)</f>
        <v>61.386883157741259</v>
      </c>
      <c r="J29" s="85">
        <f t="shared" ref="J29" si="5">SUM(J27:J28)</f>
        <v>64.61777174499079</v>
      </c>
    </row>
    <row r="30" spans="2:10" ht="15" customHeight="1" x14ac:dyDescent="0.25">
      <c r="B30" s="3" t="s">
        <v>3</v>
      </c>
      <c r="C30" s="20">
        <v>-9</v>
      </c>
      <c r="D30" s="20">
        <v>-9.5</v>
      </c>
      <c r="E30" s="21">
        <v>-10</v>
      </c>
      <c r="F30" s="27">
        <f>-F29*F38</f>
        <v>-10.526315789473685</v>
      </c>
      <c r="G30" s="22">
        <f>-G29*G38</f>
        <v>-11.0803324099723</v>
      </c>
      <c r="H30" s="84">
        <f>-H29*H38</f>
        <v>-11.663507799970841</v>
      </c>
      <c r="I30" s="84">
        <f>-I29*I38</f>
        <v>-12.277376631548252</v>
      </c>
      <c r="J30" s="84">
        <f>-J29*J38</f>
        <v>-12.923554348998159</v>
      </c>
    </row>
    <row r="31" spans="2:10" ht="15" customHeight="1" x14ac:dyDescent="0.25">
      <c r="B31" s="4" t="s">
        <v>4</v>
      </c>
      <c r="C31" s="24">
        <f t="shared" ref="C31:J31" si="6">SUM(C29:C30)</f>
        <v>36</v>
      </c>
      <c r="D31" s="24">
        <f t="shared" si="6"/>
        <v>38</v>
      </c>
      <c r="E31" s="25">
        <f t="shared" si="6"/>
        <v>40</v>
      </c>
      <c r="F31" s="26">
        <f t="shared" si="6"/>
        <v>42.105263157894733</v>
      </c>
      <c r="G31" s="24">
        <f t="shared" si="6"/>
        <v>44.321329639889193</v>
      </c>
      <c r="H31" s="85">
        <f t="shared" si="6"/>
        <v>46.654031199883363</v>
      </c>
      <c r="I31" s="85">
        <f t="shared" si="6"/>
        <v>49.109506526193009</v>
      </c>
      <c r="J31" s="85">
        <f t="shared" si="6"/>
        <v>51.694217395992631</v>
      </c>
    </row>
    <row r="32" spans="2:10" ht="15" hidden="1" customHeight="1" x14ac:dyDescent="0.25">
      <c r="C32" s="28"/>
      <c r="D32" s="28"/>
      <c r="E32" s="29"/>
      <c r="F32" s="30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9"/>
      <c r="F33" s="30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9"/>
      <c r="F34" s="30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9"/>
      <c r="F35" s="30"/>
      <c r="G35" s="28"/>
      <c r="H35" s="28"/>
      <c r="I35" s="28"/>
      <c r="J35" s="28"/>
    </row>
    <row r="36" spans="2:12" ht="15" customHeight="1" x14ac:dyDescent="0.25">
      <c r="B36" s="5" t="s">
        <v>5</v>
      </c>
      <c r="C36" s="31"/>
      <c r="D36" s="33">
        <f>+D27/C27-1</f>
        <v>5.555555555555558E-2</v>
      </c>
      <c r="E36" s="34">
        <f>+E27/D27-1</f>
        <v>5.2631578947368363E-2</v>
      </c>
      <c r="F36" s="53">
        <v>5.2631578947368363E-2</v>
      </c>
      <c r="G36" s="54">
        <v>5.2631578947368363E-2</v>
      </c>
      <c r="H36" s="54">
        <v>5.2631578947368363E-2</v>
      </c>
      <c r="I36" s="54">
        <v>5.2631578947368363E-2</v>
      </c>
      <c r="J36" s="55">
        <v>5.2631578947368363E-2</v>
      </c>
    </row>
    <row r="37" spans="2:12" ht="15" customHeight="1" x14ac:dyDescent="0.25">
      <c r="B37" s="6" t="s">
        <v>6</v>
      </c>
      <c r="C37" s="32">
        <f>-C28/C27</f>
        <v>0.5</v>
      </c>
      <c r="D37" s="32">
        <f>-D28/D27</f>
        <v>0.5</v>
      </c>
      <c r="E37" s="35">
        <f>-E28/E27</f>
        <v>0.5</v>
      </c>
      <c r="F37" s="39">
        <v>0.5</v>
      </c>
      <c r="G37" s="40">
        <v>0.5</v>
      </c>
      <c r="H37" s="40">
        <v>0.5</v>
      </c>
      <c r="I37" s="40">
        <v>0.5</v>
      </c>
      <c r="J37" s="41">
        <v>0.5</v>
      </c>
    </row>
    <row r="38" spans="2:12" ht="15" customHeight="1" x14ac:dyDescent="0.25">
      <c r="B38" s="7" t="s">
        <v>11</v>
      </c>
      <c r="C38" s="36">
        <f>-C30/C29</f>
        <v>0.2</v>
      </c>
      <c r="D38" s="36">
        <f>-D30/D29</f>
        <v>0.2</v>
      </c>
      <c r="E38" s="37">
        <f>-E30/E29</f>
        <v>0.2</v>
      </c>
      <c r="F38" s="38">
        <f>+$C$23</f>
        <v>0.2</v>
      </c>
      <c r="G38" s="36">
        <f>+$C$23</f>
        <v>0.2</v>
      </c>
      <c r="H38" s="36">
        <f>+$C$23</f>
        <v>0.2</v>
      </c>
      <c r="I38" s="36">
        <f>+$C$23</f>
        <v>0.2</v>
      </c>
      <c r="J38" s="37">
        <f>+$C$23</f>
        <v>0.2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9D65-12A8-45F7-BC42-810800F3BB8A}">
  <dimension ref="B2:L66"/>
  <sheetViews>
    <sheetView showGridLines="0" zoomScale="115" zoomScaleNormal="115" workbookViewId="0">
      <selection activeCell="C27" sqref="C27"/>
    </sheetView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18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</row>
    <row r="25" spans="2:10" x14ac:dyDescent="0.25">
      <c r="C25" s="11" t="s">
        <v>9</v>
      </c>
      <c r="D25" s="12"/>
      <c r="E25" s="14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13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48">
        <v>90</v>
      </c>
      <c r="D27" s="48">
        <v>95</v>
      </c>
      <c r="E27" s="48">
        <v>100</v>
      </c>
      <c r="F27" s="18">
        <f>+E27*(1+F36)</f>
        <v>100</v>
      </c>
      <c r="G27" s="19">
        <f>+F27*(1+G36)</f>
        <v>100</v>
      </c>
      <c r="H27" s="19">
        <f>+G27*(1+H36)</f>
        <v>100</v>
      </c>
      <c r="I27" s="19">
        <f>+H27*(1+I36)</f>
        <v>100</v>
      </c>
      <c r="J27" s="19">
        <f>+I27*(1+J36)</f>
        <v>100</v>
      </c>
    </row>
    <row r="28" spans="2:10" ht="15" customHeight="1" x14ac:dyDescent="0.25">
      <c r="B28" s="1" t="s">
        <v>1</v>
      </c>
      <c r="C28" s="74">
        <v>-45</v>
      </c>
      <c r="D28" s="74">
        <v>-47.5</v>
      </c>
      <c r="E28" s="74">
        <v>-50</v>
      </c>
      <c r="F28" s="50">
        <f>-F27*F37</f>
        <v>0</v>
      </c>
      <c r="G28" s="51">
        <f>-G27*G37</f>
        <v>0</v>
      </c>
      <c r="H28" s="51">
        <f>-H27*H37</f>
        <v>0</v>
      </c>
      <c r="I28" s="51">
        <f>-I27*I37</f>
        <v>0</v>
      </c>
      <c r="J28" s="51">
        <f>-J27*J37</f>
        <v>0</v>
      </c>
    </row>
    <row r="29" spans="2:10" ht="15" customHeight="1" x14ac:dyDescent="0.25">
      <c r="B29" s="2" t="s">
        <v>2</v>
      </c>
      <c r="C29" s="24">
        <f t="shared" ref="C29:E29" si="0">SUM(C27:C28)</f>
        <v>45</v>
      </c>
      <c r="D29" s="24">
        <f t="shared" si="0"/>
        <v>47.5</v>
      </c>
      <c r="E29" s="24">
        <f t="shared" si="0"/>
        <v>50</v>
      </c>
      <c r="F29" s="26">
        <f t="shared" ref="F29" si="1">SUM(F27:F28)</f>
        <v>100</v>
      </c>
      <c r="G29" s="24">
        <f t="shared" ref="G29" si="2">SUM(G27:G28)</f>
        <v>100</v>
      </c>
      <c r="H29" s="24">
        <f t="shared" ref="H29" si="3">SUM(H27:H28)</f>
        <v>100</v>
      </c>
      <c r="I29" s="24">
        <f t="shared" ref="I29" si="4">SUM(I27:I28)</f>
        <v>100</v>
      </c>
      <c r="J29" s="24">
        <f t="shared" ref="J29" si="5">SUM(J27:J28)</f>
        <v>100</v>
      </c>
    </row>
    <row r="30" spans="2:10" ht="15" customHeight="1" x14ac:dyDescent="0.25">
      <c r="B30" s="3" t="s">
        <v>3</v>
      </c>
      <c r="C30" s="75">
        <v>-9</v>
      </c>
      <c r="D30" s="75">
        <v>-9.5</v>
      </c>
      <c r="E30" s="75">
        <v>-10</v>
      </c>
      <c r="F30" s="27">
        <f>-F29*F38</f>
        <v>-20</v>
      </c>
      <c r="G30" s="22">
        <f>-G29*G38</f>
        <v>-20</v>
      </c>
      <c r="H30" s="22">
        <f>-H29*H38</f>
        <v>-20</v>
      </c>
      <c r="I30" s="22">
        <f>-I29*I38</f>
        <v>-20</v>
      </c>
      <c r="J30" s="22">
        <f>-J29*J38</f>
        <v>-20</v>
      </c>
    </row>
    <row r="31" spans="2:10" ht="15" customHeight="1" x14ac:dyDescent="0.25">
      <c r="B31" s="4" t="s">
        <v>4</v>
      </c>
      <c r="C31" s="24">
        <f t="shared" ref="C31:J31" si="6">SUM(C29:C30)</f>
        <v>36</v>
      </c>
      <c r="D31" s="24">
        <f t="shared" si="6"/>
        <v>38</v>
      </c>
      <c r="E31" s="24">
        <f t="shared" si="6"/>
        <v>40</v>
      </c>
      <c r="F31" s="26">
        <f t="shared" si="6"/>
        <v>80</v>
      </c>
      <c r="G31" s="24">
        <f t="shared" si="6"/>
        <v>80</v>
      </c>
      <c r="H31" s="24">
        <f t="shared" si="6"/>
        <v>80</v>
      </c>
      <c r="I31" s="24">
        <f t="shared" si="6"/>
        <v>80</v>
      </c>
      <c r="J31" s="24">
        <f t="shared" si="6"/>
        <v>80</v>
      </c>
    </row>
    <row r="32" spans="2:10" ht="15" hidden="1" customHeight="1" x14ac:dyDescent="0.25">
      <c r="C32" s="28"/>
      <c r="D32" s="28"/>
      <c r="E32" s="28"/>
      <c r="F32" s="30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8"/>
      <c r="F33" s="30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8"/>
      <c r="F34" s="30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8"/>
      <c r="F35" s="30"/>
      <c r="G35" s="28"/>
      <c r="H35" s="28"/>
      <c r="I35" s="28"/>
      <c r="J35" s="28"/>
    </row>
    <row r="36" spans="2:12" ht="15" customHeight="1" x14ac:dyDescent="0.25">
      <c r="B36" s="5" t="s">
        <v>5</v>
      </c>
      <c r="C36" s="31"/>
      <c r="D36" s="33">
        <f>+D27/C27-1</f>
        <v>5.555555555555558E-2</v>
      </c>
      <c r="E36" s="33">
        <f>+E27/D27-1</f>
        <v>5.2631578947368363E-2</v>
      </c>
      <c r="F36" s="68"/>
      <c r="G36" s="69"/>
      <c r="H36" s="69"/>
      <c r="I36" s="69"/>
      <c r="J36" s="70"/>
    </row>
    <row r="37" spans="2:12" ht="15" customHeight="1" x14ac:dyDescent="0.25">
      <c r="B37" s="6" t="s">
        <v>6</v>
      </c>
      <c r="C37" s="32">
        <f>-C28/C27</f>
        <v>0.5</v>
      </c>
      <c r="D37" s="32">
        <f>-D28/D27</f>
        <v>0.5</v>
      </c>
      <c r="E37" s="32">
        <f>-E28/E27</f>
        <v>0.5</v>
      </c>
      <c r="F37" s="71"/>
      <c r="G37" s="72"/>
      <c r="H37" s="72"/>
      <c r="I37" s="72"/>
      <c r="J37" s="73"/>
    </row>
    <row r="38" spans="2:12" ht="15" customHeight="1" x14ac:dyDescent="0.25">
      <c r="B38" s="7" t="s">
        <v>11</v>
      </c>
      <c r="C38" s="36">
        <f>-C30/C29</f>
        <v>0.2</v>
      </c>
      <c r="D38" s="36">
        <f>-D30/D29</f>
        <v>0.2</v>
      </c>
      <c r="E38" s="36">
        <f>-E30/E29</f>
        <v>0.2</v>
      </c>
      <c r="F38" s="38">
        <f>+$C$23</f>
        <v>0.2</v>
      </c>
      <c r="G38" s="36">
        <f t="shared" ref="G38:J38" si="7">+$C$23</f>
        <v>0.2</v>
      </c>
      <c r="H38" s="36">
        <f t="shared" si="7"/>
        <v>0.2</v>
      </c>
      <c r="I38" s="36">
        <f t="shared" si="7"/>
        <v>0.2</v>
      </c>
      <c r="J38" s="37">
        <f t="shared" si="7"/>
        <v>0.2</v>
      </c>
    </row>
    <row r="64" spans="2:10" x14ac:dyDescent="0.25">
      <c r="B64" s="4" t="s">
        <v>19</v>
      </c>
      <c r="C64" s="28"/>
      <c r="D64" s="28"/>
      <c r="E64" s="28"/>
      <c r="F64" s="28"/>
      <c r="G64" s="28"/>
      <c r="H64" s="28"/>
      <c r="I64" s="28"/>
      <c r="J64" s="28"/>
    </row>
    <row r="65" spans="2:10" x14ac:dyDescent="0.25">
      <c r="B65" s="5" t="s">
        <v>5</v>
      </c>
      <c r="C65" s="31"/>
      <c r="D65" s="33"/>
      <c r="E65" s="33"/>
      <c r="F65" s="53">
        <v>5.2631578947368363E-2</v>
      </c>
      <c r="G65" s="54">
        <v>5.2631578947368363E-2</v>
      </c>
      <c r="H65" s="54">
        <v>5.2631578947368363E-2</v>
      </c>
      <c r="I65" s="54">
        <v>5.2631578947368363E-2</v>
      </c>
      <c r="J65" s="55">
        <v>5.2631578947368363E-2</v>
      </c>
    </row>
    <row r="66" spans="2:10" x14ac:dyDescent="0.25">
      <c r="B66" s="64" t="s">
        <v>6</v>
      </c>
      <c r="C66" s="36"/>
      <c r="D66" s="36"/>
      <c r="E66" s="36"/>
      <c r="F66" s="65">
        <v>0.5</v>
      </c>
      <c r="G66" s="66">
        <v>0.5</v>
      </c>
      <c r="H66" s="66">
        <v>0.5</v>
      </c>
      <c r="I66" s="66">
        <v>0.5</v>
      </c>
      <c r="J66" s="67">
        <v>0.5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B018-F537-4BE3-87D6-A4DC4BE50F5E}">
  <dimension ref="B2:L38"/>
  <sheetViews>
    <sheetView showGridLines="0" zoomScale="115" zoomScaleNormal="115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20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</row>
    <row r="25" spans="2:10" x14ac:dyDescent="0.25">
      <c r="C25" s="11" t="s">
        <v>9</v>
      </c>
      <c r="D25" s="12"/>
      <c r="E25" s="14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13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16">
        <v>90</v>
      </c>
      <c r="D27" s="16">
        <v>95</v>
      </c>
      <c r="E27" s="16">
        <v>100</v>
      </c>
      <c r="F27" s="18">
        <f>+E27*(1+F36)</f>
        <v>105.26315789473684</v>
      </c>
      <c r="G27" s="19">
        <f>+F27*(1+G36)</f>
        <v>110.80332409972299</v>
      </c>
      <c r="H27" s="19">
        <f>+G27*(1+H36)</f>
        <v>116.6350779997084</v>
      </c>
      <c r="I27" s="19">
        <f>+H27*(1+I36)</f>
        <v>122.77376631548252</v>
      </c>
      <c r="J27" s="19">
        <f>+I27*(1+J36)</f>
        <v>129.23554348998158</v>
      </c>
    </row>
    <row r="28" spans="2:10" ht="15" customHeight="1" x14ac:dyDescent="0.25">
      <c r="B28" s="1" t="s">
        <v>1</v>
      </c>
      <c r="C28" s="52">
        <v>-45</v>
      </c>
      <c r="D28" s="52">
        <v>-47.5</v>
      </c>
      <c r="E28" s="52">
        <v>-50</v>
      </c>
      <c r="F28" s="50">
        <f>-F27*F37</f>
        <v>-52.631578947368418</v>
      </c>
      <c r="G28" s="51">
        <f>-G27*G37</f>
        <v>-55.401662049861493</v>
      </c>
      <c r="H28" s="51">
        <f>-H27*H37</f>
        <v>-58.3175389998542</v>
      </c>
      <c r="I28" s="51">
        <f>-I27*I37</f>
        <v>-61.386883157741259</v>
      </c>
      <c r="J28" s="51">
        <f>-J27*J37</f>
        <v>-64.61777174499079</v>
      </c>
    </row>
    <row r="29" spans="2:10" ht="15" customHeight="1" x14ac:dyDescent="0.25">
      <c r="B29" s="2" t="s">
        <v>2</v>
      </c>
      <c r="C29" s="24">
        <f t="shared" ref="C29:J29" si="0">SUM(C27:C28)</f>
        <v>45</v>
      </c>
      <c r="D29" s="24">
        <f t="shared" si="0"/>
        <v>47.5</v>
      </c>
      <c r="E29" s="24">
        <f t="shared" si="0"/>
        <v>50</v>
      </c>
      <c r="F29" s="26">
        <f t="shared" si="0"/>
        <v>52.631578947368418</v>
      </c>
      <c r="G29" s="24">
        <f t="shared" si="0"/>
        <v>55.401662049861493</v>
      </c>
      <c r="H29" s="24">
        <f t="shared" si="0"/>
        <v>58.3175389998542</v>
      </c>
      <c r="I29" s="24">
        <f t="shared" si="0"/>
        <v>61.386883157741259</v>
      </c>
      <c r="J29" s="24">
        <f t="shared" si="0"/>
        <v>64.61777174499079</v>
      </c>
    </row>
    <row r="30" spans="2:10" ht="15" customHeight="1" x14ac:dyDescent="0.25">
      <c r="B30" s="3" t="s">
        <v>3</v>
      </c>
      <c r="C30" s="20">
        <v>-9</v>
      </c>
      <c r="D30" s="20">
        <v>-9.5</v>
      </c>
      <c r="E30" s="20">
        <v>-10</v>
      </c>
      <c r="F30" s="27">
        <f>-F29*F38</f>
        <v>-10.526315789473685</v>
      </c>
      <c r="G30" s="22">
        <f>-G29*G38</f>
        <v>-11.0803324099723</v>
      </c>
      <c r="H30" s="22">
        <f>-H29*H38</f>
        <v>-11.663507799970841</v>
      </c>
      <c r="I30" s="22">
        <f>-I29*I38</f>
        <v>-12.277376631548252</v>
      </c>
      <c r="J30" s="22">
        <f>-J29*J38</f>
        <v>-12.923554348998159</v>
      </c>
    </row>
    <row r="31" spans="2:10" ht="15" customHeight="1" x14ac:dyDescent="0.25">
      <c r="B31" s="4" t="s">
        <v>4</v>
      </c>
      <c r="C31" s="24">
        <f t="shared" ref="C31:J31" si="1">SUM(C29:C30)</f>
        <v>36</v>
      </c>
      <c r="D31" s="24">
        <f t="shared" si="1"/>
        <v>38</v>
      </c>
      <c r="E31" s="24">
        <f t="shared" si="1"/>
        <v>40</v>
      </c>
      <c r="F31" s="26">
        <f t="shared" si="1"/>
        <v>42.105263157894733</v>
      </c>
      <c r="G31" s="24">
        <f t="shared" si="1"/>
        <v>44.321329639889193</v>
      </c>
      <c r="H31" s="24">
        <f t="shared" si="1"/>
        <v>46.654031199883363</v>
      </c>
      <c r="I31" s="24">
        <f t="shared" si="1"/>
        <v>49.109506526193009</v>
      </c>
      <c r="J31" s="24">
        <f t="shared" si="1"/>
        <v>51.694217395992631</v>
      </c>
    </row>
    <row r="32" spans="2:10" ht="15" hidden="1" customHeight="1" x14ac:dyDescent="0.25">
      <c r="C32" s="28"/>
      <c r="D32" s="28"/>
      <c r="E32" s="28"/>
      <c r="F32" s="30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8"/>
      <c r="F33" s="30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8"/>
      <c r="F34" s="30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8"/>
      <c r="F35" s="30"/>
      <c r="G35" s="28"/>
      <c r="H35" s="28"/>
      <c r="I35" s="28"/>
      <c r="J35" s="28"/>
    </row>
    <row r="36" spans="2:12" ht="15" customHeight="1" x14ac:dyDescent="0.25">
      <c r="B36" s="5" t="s">
        <v>5</v>
      </c>
      <c r="C36" s="31"/>
      <c r="D36" s="33">
        <f>+D27/C27-1</f>
        <v>5.555555555555558E-2</v>
      </c>
      <c r="E36" s="33">
        <f>+E27/D27-1</f>
        <v>5.2631578947368363E-2</v>
      </c>
      <c r="F36" s="53">
        <v>5.2631578947368363E-2</v>
      </c>
      <c r="G36" s="54">
        <v>5.2631578947368363E-2</v>
      </c>
      <c r="H36" s="54">
        <v>5.2631578947368363E-2</v>
      </c>
      <c r="I36" s="54">
        <v>5.2631578947368363E-2</v>
      </c>
      <c r="J36" s="55">
        <v>5.2631578947368363E-2</v>
      </c>
    </row>
    <row r="37" spans="2:12" ht="15" customHeight="1" x14ac:dyDescent="0.25">
      <c r="B37" s="6" t="s">
        <v>6</v>
      </c>
      <c r="C37" s="32">
        <f>-C28/C27</f>
        <v>0.5</v>
      </c>
      <c r="D37" s="32">
        <f>-D28/D27</f>
        <v>0.5</v>
      </c>
      <c r="E37" s="32">
        <f>-E28/E27</f>
        <v>0.5</v>
      </c>
      <c r="F37" s="39">
        <v>0.5</v>
      </c>
      <c r="G37" s="40">
        <v>0.5</v>
      </c>
      <c r="H37" s="40">
        <v>0.5</v>
      </c>
      <c r="I37" s="40">
        <v>0.5</v>
      </c>
      <c r="J37" s="41">
        <v>0.5</v>
      </c>
    </row>
    <row r="38" spans="2:12" ht="15" customHeight="1" x14ac:dyDescent="0.25">
      <c r="B38" s="7" t="s">
        <v>11</v>
      </c>
      <c r="C38" s="36">
        <f>-C30/C29</f>
        <v>0.2</v>
      </c>
      <c r="D38" s="36">
        <f>-D30/D29</f>
        <v>0.2</v>
      </c>
      <c r="E38" s="36">
        <f>-E30/E29</f>
        <v>0.2</v>
      </c>
      <c r="F38" s="38">
        <f>+$C$23</f>
        <v>0.2</v>
      </c>
      <c r="G38" s="36">
        <f t="shared" ref="G38:J38" si="2">+$C$23</f>
        <v>0.2</v>
      </c>
      <c r="H38" s="36">
        <f t="shared" si="2"/>
        <v>0.2</v>
      </c>
      <c r="I38" s="36">
        <f t="shared" si="2"/>
        <v>0.2</v>
      </c>
      <c r="J38" s="37">
        <f t="shared" si="2"/>
        <v>0.2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A7CC-E6A5-48A6-960B-8E47D16D4AB3}">
  <dimension ref="B2:L84"/>
  <sheetViews>
    <sheetView showGridLines="0" zoomScale="115" zoomScaleNormal="115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47" t="s">
        <v>12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4"/>
      <c r="C3" s="1"/>
      <c r="D3" s="1"/>
      <c r="E3" s="1"/>
      <c r="F3" s="1"/>
      <c r="G3" s="1"/>
      <c r="H3" s="1"/>
      <c r="I3" s="1"/>
      <c r="J3" s="46" t="s">
        <v>21</v>
      </c>
    </row>
    <row r="4" spans="2:10" x14ac:dyDescent="0.25">
      <c r="B4" s="44"/>
      <c r="C4" s="1"/>
      <c r="D4" s="1"/>
      <c r="E4" s="1"/>
      <c r="F4" s="1"/>
      <c r="G4" s="1"/>
      <c r="H4" s="1"/>
      <c r="I4" s="1"/>
      <c r="J4" s="46"/>
    </row>
    <row r="5" spans="2:10" x14ac:dyDescent="0.25">
      <c r="B5" s="9"/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1" spans="2:10" x14ac:dyDescent="0.25">
      <c r="B11" s="9"/>
    </row>
    <row r="12" spans="2:10" x14ac:dyDescent="0.25">
      <c r="B12" s="9"/>
    </row>
    <row r="13" spans="2:10" x14ac:dyDescent="0.25">
      <c r="B13" s="9"/>
    </row>
    <row r="14" spans="2:10" x14ac:dyDescent="0.25">
      <c r="B14" s="9"/>
    </row>
    <row r="15" spans="2:10" x14ac:dyDescent="0.25">
      <c r="B15" s="9"/>
    </row>
    <row r="16" spans="2:10" x14ac:dyDescent="0.25">
      <c r="B16" s="9"/>
    </row>
    <row r="17" spans="2:10" x14ac:dyDescent="0.25">
      <c r="B17" s="9"/>
    </row>
    <row r="18" spans="2:10" x14ac:dyDescent="0.25">
      <c r="B18" s="9"/>
    </row>
    <row r="19" spans="2:10" x14ac:dyDescent="0.25">
      <c r="B19" s="9"/>
    </row>
    <row r="20" spans="2:10" x14ac:dyDescent="0.25">
      <c r="B20" s="9"/>
    </row>
    <row r="21" spans="2:10" x14ac:dyDescent="0.25">
      <c r="B21" s="9"/>
    </row>
    <row r="22" spans="2:10" x14ac:dyDescent="0.25">
      <c r="B22" s="9"/>
    </row>
    <row r="23" spans="2:10" x14ac:dyDescent="0.25">
      <c r="B23" t="s">
        <v>7</v>
      </c>
      <c r="C23" s="8">
        <v>0.2</v>
      </c>
    </row>
    <row r="25" spans="2:10" x14ac:dyDescent="0.25">
      <c r="C25" s="11" t="s">
        <v>9</v>
      </c>
      <c r="D25" s="12"/>
      <c r="E25" s="14"/>
      <c r="F25" s="11" t="s">
        <v>10</v>
      </c>
      <c r="G25" s="11"/>
      <c r="H25" s="11"/>
      <c r="I25" s="11"/>
      <c r="J25" s="11"/>
    </row>
    <row r="26" spans="2:10" ht="15" customHeight="1" x14ac:dyDescent="0.25">
      <c r="C26" s="10">
        <f>+D26-1</f>
        <v>2018</v>
      </c>
      <c r="D26" s="10">
        <f>+E26-1</f>
        <v>2019</v>
      </c>
      <c r="E26" s="13">
        <v>2020</v>
      </c>
      <c r="F26" s="15">
        <f>+E26+1</f>
        <v>2021</v>
      </c>
      <c r="G26" s="15">
        <f>+F26+1</f>
        <v>2022</v>
      </c>
      <c r="H26" s="15">
        <f>+G26+1</f>
        <v>2023</v>
      </c>
      <c r="I26" s="15">
        <f>+H26+1</f>
        <v>2024</v>
      </c>
      <c r="J26" s="15">
        <f>+I26+1</f>
        <v>2025</v>
      </c>
    </row>
    <row r="27" spans="2:10" ht="15" customHeight="1" x14ac:dyDescent="0.25">
      <c r="B27" t="s">
        <v>0</v>
      </c>
      <c r="C27" s="16">
        <v>90</v>
      </c>
      <c r="D27" s="16">
        <v>95</v>
      </c>
      <c r="E27" s="16">
        <v>100</v>
      </c>
      <c r="F27" s="18">
        <f>+E27*(1+F36)</f>
        <v>105.26315789473684</v>
      </c>
      <c r="G27" s="19">
        <f>+F27*(1+G36)</f>
        <v>110.80332409972299</v>
      </c>
      <c r="H27" s="19">
        <f>+G27*(1+H36)</f>
        <v>116.6350779997084</v>
      </c>
      <c r="I27" s="19">
        <f>+H27*(1+I36)</f>
        <v>122.77376631548252</v>
      </c>
      <c r="J27" s="19">
        <f>+I27*(1+J36)</f>
        <v>129.23554348998158</v>
      </c>
    </row>
    <row r="28" spans="2:10" ht="15" customHeight="1" x14ac:dyDescent="0.25">
      <c r="B28" s="1" t="s">
        <v>1</v>
      </c>
      <c r="C28" s="52">
        <v>-45</v>
      </c>
      <c r="D28" s="52">
        <v>-47.5</v>
      </c>
      <c r="E28" s="52">
        <v>-50</v>
      </c>
      <c r="F28" s="50">
        <f>-F27*F37</f>
        <v>-52.631578947368418</v>
      </c>
      <c r="G28" s="51">
        <f>-G27*G37</f>
        <v>-55.401662049861493</v>
      </c>
      <c r="H28" s="51">
        <f>-H27*H37</f>
        <v>-58.3175389998542</v>
      </c>
      <c r="I28" s="51">
        <f>-I27*I37</f>
        <v>-61.386883157741259</v>
      </c>
      <c r="J28" s="51">
        <f>-J27*J37</f>
        <v>-64.61777174499079</v>
      </c>
    </row>
    <row r="29" spans="2:10" ht="15" customHeight="1" x14ac:dyDescent="0.25">
      <c r="B29" s="2" t="s">
        <v>2</v>
      </c>
      <c r="C29" s="24">
        <f t="shared" ref="C29:J29" si="0">SUM(C27:C28)</f>
        <v>45</v>
      </c>
      <c r="D29" s="24">
        <f t="shared" si="0"/>
        <v>47.5</v>
      </c>
      <c r="E29" s="24">
        <f t="shared" si="0"/>
        <v>50</v>
      </c>
      <c r="F29" s="26">
        <f t="shared" si="0"/>
        <v>52.631578947368418</v>
      </c>
      <c r="G29" s="24">
        <f t="shared" si="0"/>
        <v>55.401662049861493</v>
      </c>
      <c r="H29" s="24">
        <f t="shared" si="0"/>
        <v>58.3175389998542</v>
      </c>
      <c r="I29" s="24">
        <f t="shared" si="0"/>
        <v>61.386883157741259</v>
      </c>
      <c r="J29" s="24">
        <f t="shared" si="0"/>
        <v>64.61777174499079</v>
      </c>
    </row>
    <row r="30" spans="2:10" ht="15" customHeight="1" x14ac:dyDescent="0.25">
      <c r="B30" s="3" t="s">
        <v>3</v>
      </c>
      <c r="C30" s="20">
        <v>-9</v>
      </c>
      <c r="D30" s="20">
        <v>-9.5</v>
      </c>
      <c r="E30" s="20">
        <v>-10</v>
      </c>
      <c r="F30" s="27">
        <f>-F29*F38</f>
        <v>-10.526315789473685</v>
      </c>
      <c r="G30" s="22">
        <f>-G29*G38</f>
        <v>-11.0803324099723</v>
      </c>
      <c r="H30" s="22">
        <f>-H29*H38</f>
        <v>-11.663507799970841</v>
      </c>
      <c r="I30" s="22">
        <f>-I29*I38</f>
        <v>-12.277376631548252</v>
      </c>
      <c r="J30" s="22">
        <f>-J29*J38</f>
        <v>-12.923554348998159</v>
      </c>
    </row>
    <row r="31" spans="2:10" ht="15" customHeight="1" x14ac:dyDescent="0.25">
      <c r="B31" s="4" t="s">
        <v>4</v>
      </c>
      <c r="C31" s="24">
        <f t="shared" ref="C31:J31" si="1">SUM(C29:C30)</f>
        <v>36</v>
      </c>
      <c r="D31" s="24">
        <f t="shared" si="1"/>
        <v>38</v>
      </c>
      <c r="E31" s="24">
        <f t="shared" si="1"/>
        <v>40</v>
      </c>
      <c r="F31" s="26">
        <f t="shared" si="1"/>
        <v>42.105263157894733</v>
      </c>
      <c r="G31" s="24">
        <f t="shared" si="1"/>
        <v>44.321329639889193</v>
      </c>
      <c r="H31" s="24">
        <f t="shared" si="1"/>
        <v>46.654031199883363</v>
      </c>
      <c r="I31" s="24">
        <f t="shared" si="1"/>
        <v>49.109506526193009</v>
      </c>
      <c r="J31" s="24">
        <f t="shared" si="1"/>
        <v>51.694217395992631</v>
      </c>
    </row>
    <row r="32" spans="2:10" ht="15" hidden="1" customHeight="1" x14ac:dyDescent="0.25">
      <c r="C32" s="28"/>
      <c r="D32" s="28"/>
      <c r="E32" s="28"/>
      <c r="F32" s="30"/>
      <c r="G32" s="28"/>
      <c r="H32" s="28"/>
      <c r="I32" s="28"/>
      <c r="J32" s="28"/>
    </row>
    <row r="33" spans="2:12" ht="15" hidden="1" customHeight="1" x14ac:dyDescent="0.25">
      <c r="C33" s="28"/>
      <c r="D33" s="28"/>
      <c r="E33" s="28"/>
      <c r="F33" s="30"/>
      <c r="G33" s="28"/>
      <c r="H33" s="28"/>
      <c r="I33" s="28"/>
      <c r="J33" s="28"/>
      <c r="K33" t="s">
        <v>13</v>
      </c>
      <c r="L33" t="s">
        <v>13</v>
      </c>
    </row>
    <row r="34" spans="2:12" ht="15" customHeight="1" x14ac:dyDescent="0.25">
      <c r="C34" s="28"/>
      <c r="D34" s="28"/>
      <c r="E34" s="28"/>
      <c r="F34" s="30"/>
      <c r="G34" s="28"/>
      <c r="H34" s="28"/>
      <c r="I34" s="28"/>
      <c r="J34" s="28"/>
    </row>
    <row r="35" spans="2:12" ht="15" customHeight="1" x14ac:dyDescent="0.25">
      <c r="B35" s="4" t="s">
        <v>8</v>
      </c>
      <c r="C35" s="28"/>
      <c r="D35" s="28"/>
      <c r="E35" s="28"/>
      <c r="F35" s="30"/>
      <c r="G35" s="28"/>
      <c r="H35" s="28"/>
      <c r="I35" s="28"/>
      <c r="J35" s="28"/>
    </row>
    <row r="36" spans="2:12" ht="15" customHeight="1" x14ac:dyDescent="0.25">
      <c r="B36" s="5" t="s">
        <v>5</v>
      </c>
      <c r="C36" s="31"/>
      <c r="D36" s="33">
        <f>+D27/C27-1</f>
        <v>5.555555555555558E-2</v>
      </c>
      <c r="E36" s="33">
        <f>+E27/D27-1</f>
        <v>5.2631578947368363E-2</v>
      </c>
      <c r="F36" s="42">
        <f>+F83</f>
        <v>5.2631578947368363E-2</v>
      </c>
      <c r="G36" s="33">
        <f t="shared" ref="G36:J36" si="2">+G83</f>
        <v>5.2631578947368363E-2</v>
      </c>
      <c r="H36" s="33">
        <f t="shared" si="2"/>
        <v>5.2631578947368363E-2</v>
      </c>
      <c r="I36" s="33">
        <f t="shared" si="2"/>
        <v>5.2631578947368363E-2</v>
      </c>
      <c r="J36" s="34">
        <f t="shared" si="2"/>
        <v>5.2631578947368363E-2</v>
      </c>
    </row>
    <row r="37" spans="2:12" ht="15" customHeight="1" x14ac:dyDescent="0.25">
      <c r="B37" s="6" t="s">
        <v>6</v>
      </c>
      <c r="C37" s="32">
        <f>-C28/C27</f>
        <v>0.5</v>
      </c>
      <c r="D37" s="32">
        <f>-D28/D27</f>
        <v>0.5</v>
      </c>
      <c r="E37" s="32">
        <f>-E28/E27</f>
        <v>0.5</v>
      </c>
      <c r="F37" s="43">
        <f t="shared" ref="F37:J37" si="3">+F84</f>
        <v>0.5</v>
      </c>
      <c r="G37" s="32">
        <f t="shared" si="3"/>
        <v>0.5</v>
      </c>
      <c r="H37" s="32">
        <f t="shared" si="3"/>
        <v>0.5</v>
      </c>
      <c r="I37" s="32">
        <f t="shared" si="3"/>
        <v>0.5</v>
      </c>
      <c r="J37" s="35">
        <f t="shared" si="3"/>
        <v>0.5</v>
      </c>
    </row>
    <row r="38" spans="2:12" ht="15" customHeight="1" x14ac:dyDescent="0.25">
      <c r="B38" s="7" t="s">
        <v>11</v>
      </c>
      <c r="C38" s="36">
        <f>-C30/C29</f>
        <v>0.2</v>
      </c>
      <c r="D38" s="36">
        <f>-D30/D29</f>
        <v>0.2</v>
      </c>
      <c r="E38" s="36">
        <f>-E30/E29</f>
        <v>0.2</v>
      </c>
      <c r="F38" s="38">
        <f>+$C$23</f>
        <v>0.2</v>
      </c>
      <c r="G38" s="36">
        <f t="shared" ref="G38:J38" si="4">+$C$23</f>
        <v>0.2</v>
      </c>
      <c r="H38" s="36">
        <f t="shared" si="4"/>
        <v>0.2</v>
      </c>
      <c r="I38" s="36">
        <f t="shared" si="4"/>
        <v>0.2</v>
      </c>
      <c r="J38" s="37">
        <f t="shared" si="4"/>
        <v>0.2</v>
      </c>
    </row>
    <row r="82" spans="2:10" x14ac:dyDescent="0.25">
      <c r="B82" s="4" t="s">
        <v>19</v>
      </c>
      <c r="C82" s="28"/>
      <c r="D82" s="28"/>
      <c r="E82" s="28"/>
      <c r="F82" s="28"/>
      <c r="G82" s="28"/>
      <c r="H82" s="28"/>
      <c r="I82" s="28"/>
      <c r="J82" s="28"/>
    </row>
    <row r="83" spans="2:10" x14ac:dyDescent="0.25">
      <c r="B83" s="5" t="s">
        <v>5</v>
      </c>
      <c r="C83" s="31"/>
      <c r="D83" s="33"/>
      <c r="E83" s="33"/>
      <c r="F83" s="53">
        <v>5.2631578947368363E-2</v>
      </c>
      <c r="G83" s="54">
        <v>5.2631578947368363E-2</v>
      </c>
      <c r="H83" s="54">
        <v>5.2631578947368363E-2</v>
      </c>
      <c r="I83" s="54">
        <v>5.2631578947368363E-2</v>
      </c>
      <c r="J83" s="55">
        <v>5.2631578947368363E-2</v>
      </c>
    </row>
    <row r="84" spans="2:10" x14ac:dyDescent="0.25">
      <c r="B84" s="64" t="s">
        <v>6</v>
      </c>
      <c r="C84" s="36"/>
      <c r="D84" s="36"/>
      <c r="E84" s="36"/>
      <c r="F84" s="65">
        <v>0.5</v>
      </c>
      <c r="G84" s="66">
        <v>0.5</v>
      </c>
      <c r="H84" s="66">
        <v>0.5</v>
      </c>
      <c r="I84" s="66">
        <v>0.5</v>
      </c>
      <c r="J84" s="67">
        <v>0.5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1 - Basics</vt:lpstr>
      <vt:lpstr>2 - Movement</vt:lpstr>
      <vt:lpstr>3 - Format</vt:lpstr>
      <vt:lpstr>4 - Copy-Paste</vt:lpstr>
      <vt:lpstr>5 - Navigate</vt:lpstr>
      <vt:lpstr>6 - Worksheet</vt:lpstr>
      <vt:lpstr>7 -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dcterms:created xsi:type="dcterms:W3CDTF">2021-03-18T17:24:44Z</dcterms:created>
  <dcterms:modified xsi:type="dcterms:W3CDTF">2021-05-22T16:53:07Z</dcterms:modified>
</cp:coreProperties>
</file>